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ต้นฉบับ" sheetId="1" r:id="rId1"/>
    <sheet name="สำเนา" sheetId="5" r:id="rId2"/>
  </sheets>
  <calcPr calcId="124519"/>
</workbook>
</file>

<file path=xl/calcChain.xml><?xml version="1.0" encoding="utf-8"?>
<calcChain xmlns="http://schemas.openxmlformats.org/spreadsheetml/2006/main">
  <c r="K29" i="5"/>
  <c r="K28"/>
  <c r="K27"/>
  <c r="K26"/>
  <c r="K25"/>
  <c r="K24"/>
  <c r="K23"/>
  <c r="K22"/>
  <c r="K21"/>
  <c r="K20"/>
  <c r="K19"/>
  <c r="K18"/>
  <c r="K23" i="1"/>
  <c r="K24"/>
  <c r="K25"/>
  <c r="K26"/>
  <c r="K27"/>
  <c r="K28"/>
  <c r="K29"/>
  <c r="K22"/>
  <c r="K21"/>
  <c r="K20"/>
  <c r="K19"/>
  <c r="K18"/>
  <c r="K30" i="5" l="1"/>
  <c r="K32" l="1"/>
  <c r="K34" s="1"/>
  <c r="K30" i="1"/>
  <c r="K32" s="1"/>
  <c r="K34" s="1"/>
  <c r="D37" i="5" l="1"/>
  <c r="D37" i="1"/>
</calcChain>
</file>

<file path=xl/sharedStrings.xml><?xml version="1.0" encoding="utf-8"?>
<sst xmlns="http://schemas.openxmlformats.org/spreadsheetml/2006/main" count="92" uniqueCount="46">
  <si>
    <t xml:space="preserve">  ชื่อลูกค้า / Customers:</t>
  </si>
  <si>
    <t>เลขที่ / No.</t>
  </si>
  <si>
    <t xml:space="preserve">  ที่อยู่ / Address:</t>
  </si>
  <si>
    <t>วันที่ / Date</t>
  </si>
  <si>
    <t>ลำดับที่</t>
  </si>
  <si>
    <t>รายการ</t>
  </si>
  <si>
    <t>จำนวนเงิน</t>
  </si>
  <si>
    <t>Item</t>
  </si>
  <si>
    <t>Amount</t>
  </si>
  <si>
    <t>L</t>
  </si>
  <si>
    <t>รวมเงิน</t>
  </si>
  <si>
    <t>TOTAL</t>
  </si>
  <si>
    <t>รายการรับชำระเงิน</t>
  </si>
  <si>
    <t>ภาษีมูลค่าเพิ่ม</t>
  </si>
  <si>
    <t>ธนาคาร/Bank</t>
  </si>
  <si>
    <t>เลขที่/Chq #</t>
  </si>
  <si>
    <t>( VAT 7% )</t>
  </si>
  <si>
    <t>ยอดเงินสุทธิ</t>
  </si>
  <si>
    <t>สาขา/Branch</t>
  </si>
  <si>
    <t>ลว./Date</t>
  </si>
  <si>
    <t>NET AMOUNT</t>
  </si>
  <si>
    <t>ผู้รับสินค้า</t>
  </si>
  <si>
    <t>ผู้ส่งสินค้า</t>
  </si>
  <si>
    <t>ในนาม บริษัท ตัวอย่าง จำกัด</t>
  </si>
  <si>
    <t>ผู้มีอำนาจลงนาม</t>
  </si>
  <si>
    <t>LOGO</t>
  </si>
  <si>
    <t>เลขประจำตัวผู้เสียภาษีอากร   0 0000 00000 00 0</t>
  </si>
  <si>
    <t>ใบเสร็จรับเงิน / ใบกำกับภาษี</t>
  </si>
  <si>
    <t>จำนวน</t>
  </si>
  <si>
    <t>ราคา/หน่วย</t>
  </si>
  <si>
    <t>Unit Price</t>
  </si>
  <si>
    <t>Quantity</t>
  </si>
  <si>
    <t>Description</t>
  </si>
  <si>
    <t xml:space="preserve">โทร 02-123-0000 </t>
  </si>
  <si>
    <t>จำนวนเงิน/Amount</t>
  </si>
  <si>
    <t>ตัวอักษร</t>
  </si>
  <si>
    <t xml:space="preserve">เงินสด    </t>
  </si>
  <si>
    <t>เงินโอน</t>
  </si>
  <si>
    <t>เช็ค</t>
  </si>
  <si>
    <t>วันที่ .........................................</t>
  </si>
  <si>
    <t>วันที่ ......................................</t>
  </si>
  <si>
    <t>* ใบเสร็จรับเงินฉบับนี้จะมีผลสมบูรณ์เมื่อเช็คของท่านเรียกเก็บเงินจากธนาคารได้เรียบร้อยแล้ว</t>
  </si>
  <si>
    <t xml:space="preserve">                (สำเนา)           ใบเสร็จรับเงิน / ใบกำกับภาษี</t>
  </si>
  <si>
    <t xml:space="preserve">เลขประจำตัวผู้เสียภาษี   </t>
  </si>
  <si>
    <t xml:space="preserve">  บริษัท ตัวอย่าง จำกัด  (สำนักงานใหญ่)</t>
  </si>
  <si>
    <t>ที่อยู่ที่ได้จดทะเบียนภาษีมูลค่าเพิ่ม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</si>
</sst>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[Red]\-\ #,##0.00_ ;"/>
    <numFmt numFmtId="188" formatCode="d\ /\ mm\ /\ bbbb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Microsoft Sans Serif"/>
      <family val="2"/>
    </font>
    <font>
      <sz val="10"/>
      <color theme="1"/>
      <name val="Leelawadee"/>
      <family val="2"/>
    </font>
    <font>
      <sz val="11"/>
      <color theme="0"/>
      <name val="Microsoft Sans Serif"/>
      <family val="2"/>
    </font>
    <font>
      <sz val="18"/>
      <color theme="1"/>
      <name val="JasmineUPC"/>
      <family val="1"/>
    </font>
    <font>
      <sz val="9"/>
      <color theme="1"/>
      <name val="Microsoft Sans Serif"/>
      <family val="2"/>
    </font>
    <font>
      <sz val="12"/>
      <color theme="1"/>
      <name val="CordiaUPC"/>
      <family val="2"/>
    </font>
    <font>
      <sz val="11"/>
      <color theme="1"/>
      <name val="Leelawadee"/>
      <family val="2"/>
    </font>
    <font>
      <sz val="11"/>
      <color theme="1"/>
      <name val="Times New Roman"/>
      <family val="1"/>
    </font>
    <font>
      <sz val="10"/>
      <color theme="1"/>
      <name val="Microsoft Sans Serif"/>
      <family val="2"/>
    </font>
    <font>
      <b/>
      <sz val="11"/>
      <color theme="1"/>
      <name val="Leelawadee"/>
      <family val="2"/>
    </font>
    <font>
      <sz val="18"/>
      <color theme="1"/>
      <name val="Tahoma"/>
      <family val="2"/>
      <charset val="222"/>
      <scheme val="minor"/>
    </font>
    <font>
      <b/>
      <sz val="10"/>
      <color theme="1"/>
      <name val="Leelawadee"/>
      <family val="2"/>
    </font>
    <font>
      <sz val="11"/>
      <color theme="3" tint="0.3999755851924192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82299264503923"/>
      </left>
      <right/>
      <top/>
      <bottom/>
      <diagonal/>
    </border>
    <border>
      <left style="thin">
        <color theme="3" tint="0.39991454817346722"/>
      </left>
      <right/>
      <top style="thin">
        <color theme="3" tint="0.39988402966399123"/>
      </top>
      <bottom/>
      <diagonal/>
    </border>
    <border>
      <left style="thin">
        <color theme="3" tint="0.39985351115451523"/>
      </left>
      <right/>
      <top style="thin">
        <color theme="3" tint="0.39988402966399123"/>
      </top>
      <bottom/>
      <diagonal/>
    </border>
    <border>
      <left style="thin">
        <color theme="3" tint="0.39982299264503923"/>
      </left>
      <right/>
      <top style="thin">
        <color theme="3" tint="0.39988402966399123"/>
      </top>
      <bottom/>
      <diagonal/>
    </border>
    <border>
      <left style="thin">
        <color theme="3" tint="0.39979247413556324"/>
      </left>
      <right style="thin">
        <color theme="3" tint="0.39979247413556324"/>
      </right>
      <top style="thin">
        <color theme="3" tint="0.39988402966399123"/>
      </top>
      <bottom/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 style="thin">
        <color theme="3" tint="0.39988402966399123"/>
      </bottom>
      <diagonal/>
    </border>
    <border>
      <left style="thin">
        <color theme="3" tint="0.39982299264503923"/>
      </left>
      <right/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9247413556324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dotted">
        <color theme="3" tint="0.39994506668294322"/>
      </bottom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/>
      <top/>
      <bottom style="thick">
        <color theme="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/>
      <top style="thick">
        <color rgb="FF00B050"/>
      </top>
      <bottom style="dotted">
        <color theme="3" tint="0.39994506668294322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3" tint="0.39982299264503923"/>
      </left>
      <right style="thin">
        <color theme="3" tint="0.39979247413556324"/>
      </right>
      <top/>
      <bottom/>
      <diagonal/>
    </border>
    <border>
      <left/>
      <right style="thin">
        <color theme="3" tint="0.39985351115451523"/>
      </right>
      <top style="thin">
        <color theme="3" tint="0.39988402966399123"/>
      </top>
      <bottom/>
      <diagonal/>
    </border>
    <border>
      <left/>
      <right style="thin">
        <color theme="3" tint="0.39985351115451523"/>
      </right>
      <top/>
      <bottom/>
      <diagonal/>
    </border>
    <border>
      <left/>
      <right style="thin">
        <color theme="3" tint="0.39985351115451523"/>
      </right>
      <top/>
      <bottom style="thin">
        <color theme="3" tint="0.39988402966399123"/>
      </bottom>
      <diagonal/>
    </border>
    <border>
      <left/>
      <right style="thick">
        <color rgb="FF00B050"/>
      </right>
      <top/>
      <bottom style="dotted">
        <color rgb="FF00B0F0"/>
      </bottom>
      <diagonal/>
    </border>
    <border>
      <left/>
      <right style="thick">
        <color rgb="FF00B050"/>
      </right>
      <top style="thick">
        <color rgb="FF00B050"/>
      </top>
      <bottom style="dotted">
        <color rgb="FF00B0F0"/>
      </bottom>
      <diagonal/>
    </border>
    <border>
      <left/>
      <right style="thick">
        <color rgb="FF00B050"/>
      </right>
      <top style="dotted">
        <color rgb="FF00B0F0"/>
      </top>
      <bottom style="dotted">
        <color rgb="FF00B0F0"/>
      </bottom>
      <diagonal/>
    </border>
    <border>
      <left style="thick">
        <color theme="9"/>
      </left>
      <right/>
      <top/>
      <bottom style="dotted">
        <color rgb="FF00B0F0"/>
      </bottom>
      <diagonal/>
    </border>
    <border>
      <left/>
      <right style="thick">
        <color theme="9"/>
      </right>
      <top/>
      <bottom style="dotted">
        <color rgb="FF00B0F0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3" tint="0.39982299264503923"/>
      </right>
      <top style="thin">
        <color theme="3" tint="0.39988402966399123"/>
      </top>
      <bottom/>
      <diagonal/>
    </border>
    <border>
      <left/>
      <right style="thin">
        <color theme="3" tint="0.39982299264503923"/>
      </right>
      <top/>
      <bottom/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rgb="FF00B050"/>
      </left>
      <right style="thin">
        <color rgb="FF00B05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</cellStyleXfs>
  <cellXfs count="149">
    <xf numFmtId="0" fontId="0" fillId="0" borderId="0" xfId="0"/>
    <xf numFmtId="0" fontId="2" fillId="2" borderId="15" xfId="2" applyFont="1" applyFill="1" applyBorder="1" applyAlignment="1" applyProtection="1">
      <alignment horizontal="center" vertical="center"/>
    </xf>
    <xf numFmtId="0" fontId="6" fillId="2" borderId="19" xfId="2" applyFont="1" applyFill="1" applyBorder="1" applyAlignment="1" applyProtection="1">
      <alignment horizontal="center" vertical="center"/>
    </xf>
    <xf numFmtId="0" fontId="2" fillId="2" borderId="6" xfId="2" applyFont="1" applyFill="1" applyBorder="1" applyAlignment="1" applyProtection="1">
      <alignment horizontal="centerContinuous" vertical="center"/>
    </xf>
    <xf numFmtId="0" fontId="2" fillId="2" borderId="7" xfId="2" applyFont="1" applyFill="1" applyBorder="1" applyAlignment="1" applyProtection="1">
      <alignment horizontal="centerContinuous" vertical="center"/>
    </xf>
    <xf numFmtId="0" fontId="6" fillId="2" borderId="9" xfId="2" applyFont="1" applyFill="1" applyBorder="1" applyAlignment="1" applyProtection="1">
      <alignment horizontal="centerContinuous" vertical="center"/>
    </xf>
    <xf numFmtId="0" fontId="6" fillId="2" borderId="10" xfId="2" applyFont="1" applyFill="1" applyBorder="1" applyAlignment="1" applyProtection="1">
      <alignment horizontal="centerContinuous" vertical="center"/>
    </xf>
    <xf numFmtId="0" fontId="2" fillId="2" borderId="16" xfId="2" applyFill="1" applyBorder="1" applyAlignment="1" applyProtection="1">
      <alignment horizontal="center" vertical="center"/>
    </xf>
    <xf numFmtId="0" fontId="6" fillId="2" borderId="20" xfId="2" applyFont="1" applyFill="1" applyBorder="1" applyAlignment="1" applyProtection="1">
      <alignment horizontal="center" vertical="center"/>
    </xf>
    <xf numFmtId="0" fontId="2" fillId="2" borderId="17" xfId="2" applyFont="1" applyFill="1" applyBorder="1" applyAlignment="1" applyProtection="1">
      <alignment horizontal="center" vertical="center"/>
    </xf>
    <xf numFmtId="0" fontId="6" fillId="2" borderId="21" xfId="2" applyFont="1" applyFill="1" applyBorder="1" applyAlignment="1" applyProtection="1">
      <alignment horizontal="center" vertical="center"/>
    </xf>
    <xf numFmtId="0" fontId="2" fillId="2" borderId="18" xfId="2" applyFont="1" applyFill="1" applyBorder="1" applyAlignment="1" applyProtection="1">
      <alignment horizontal="center" vertical="center"/>
    </xf>
    <xf numFmtId="0" fontId="6" fillId="2" borderId="22" xfId="2" applyFont="1" applyFill="1" applyBorder="1" applyAlignment="1" applyProtection="1">
      <alignment horizontal="center" vertical="center"/>
    </xf>
    <xf numFmtId="0" fontId="0" fillId="2" borderId="0" xfId="0" applyFill="1"/>
    <xf numFmtId="0" fontId="13" fillId="2" borderId="0" xfId="0" applyFont="1" applyFill="1" applyBorder="1" applyAlignment="1">
      <alignment horizontal="center" vertical="center"/>
    </xf>
    <xf numFmtId="0" fontId="8" fillId="2" borderId="0" xfId="2" applyFont="1" applyFill="1" applyAlignment="1" applyProtection="1">
      <alignment vertical="center"/>
    </xf>
    <xf numFmtId="0" fontId="2" fillId="2" borderId="0" xfId="2" applyFill="1" applyAlignment="1" applyProtection="1">
      <alignment vertical="center"/>
    </xf>
    <xf numFmtId="0" fontId="7" fillId="2" borderId="0" xfId="2" applyFont="1" applyFill="1" applyAlignment="1" applyProtection="1">
      <alignment horizontal="centerContinuous" vertical="center"/>
    </xf>
    <xf numFmtId="0" fontId="8" fillId="2" borderId="0" xfId="2" applyFont="1" applyFill="1" applyAlignment="1" applyProtection="1">
      <alignment horizontal="left" vertical="center"/>
    </xf>
    <xf numFmtId="0" fontId="8" fillId="2" borderId="0" xfId="2" applyFont="1" applyFill="1">
      <protection locked="0"/>
    </xf>
    <xf numFmtId="0" fontId="2" fillId="2" borderId="0" xfId="2" applyFill="1">
      <protection locked="0"/>
    </xf>
    <xf numFmtId="0" fontId="6" fillId="2" borderId="44" xfId="2" applyFont="1" applyFill="1" applyBorder="1" applyAlignment="1" applyProtection="1">
      <alignment vertical="center"/>
    </xf>
    <xf numFmtId="0" fontId="2" fillId="2" borderId="45" xfId="2" applyFill="1" applyBorder="1" applyAlignment="1" applyProtection="1">
      <alignment vertical="center"/>
    </xf>
    <xf numFmtId="0" fontId="8" fillId="2" borderId="45" xfId="2" applyFont="1" applyFill="1" applyBorder="1" applyAlignment="1" applyProtection="1">
      <alignment vertical="center"/>
    </xf>
    <xf numFmtId="0" fontId="8" fillId="2" borderId="46" xfId="2" applyFont="1" applyFill="1" applyBorder="1" applyAlignment="1">
      <alignment vertical="center"/>
      <protection locked="0"/>
    </xf>
    <xf numFmtId="0" fontId="2" fillId="2" borderId="56" xfId="2" applyFill="1" applyBorder="1" applyAlignment="1">
      <alignment vertical="center"/>
      <protection locked="0"/>
    </xf>
    <xf numFmtId="0" fontId="2" fillId="2" borderId="0" xfId="2" applyFill="1" applyAlignment="1">
      <alignment vertical="center"/>
      <protection locked="0"/>
    </xf>
    <xf numFmtId="0" fontId="6" fillId="2" borderId="28" xfId="2" applyFont="1" applyFill="1" applyBorder="1" applyAlignment="1" applyProtection="1">
      <alignment horizontal="center" vertical="center"/>
    </xf>
    <xf numFmtId="0" fontId="11" fillId="2" borderId="29" xfId="2" applyFont="1" applyFill="1" applyBorder="1" applyAlignment="1">
      <alignment horizontal="center" vertical="center"/>
      <protection locked="0"/>
    </xf>
    <xf numFmtId="0" fontId="6" fillId="2" borderId="47" xfId="2" applyFont="1" applyFill="1" applyBorder="1" applyAlignment="1" applyProtection="1">
      <alignment vertical="center"/>
    </xf>
    <xf numFmtId="0" fontId="2" fillId="2" borderId="0" xfId="2" applyFill="1" applyBorder="1" applyAlignment="1" applyProtection="1">
      <alignment vertical="center"/>
    </xf>
    <xf numFmtId="0" fontId="8" fillId="2" borderId="0" xfId="2" applyFont="1" applyFill="1" applyBorder="1" applyAlignment="1" applyProtection="1">
      <alignment vertical="center"/>
    </xf>
    <xf numFmtId="0" fontId="2" fillId="2" borderId="0" xfId="2" applyFont="1" applyFill="1" applyBorder="1">
      <protection locked="0"/>
    </xf>
    <xf numFmtId="0" fontId="8" fillId="2" borderId="25" xfId="2" applyFont="1" applyFill="1" applyBorder="1" applyAlignment="1">
      <alignment vertical="center"/>
      <protection locked="0"/>
    </xf>
    <xf numFmtId="0" fontId="8" fillId="2" borderId="27" xfId="2" applyFont="1" applyFill="1" applyBorder="1" applyAlignment="1">
      <alignment vertical="center"/>
      <protection locked="0"/>
    </xf>
    <xf numFmtId="0" fontId="2" fillId="2" borderId="55" xfId="2" applyFill="1" applyBorder="1" applyAlignment="1">
      <alignment vertical="center"/>
      <protection locked="0"/>
    </xf>
    <xf numFmtId="0" fontId="6" fillId="2" borderId="30" xfId="2" applyFont="1" applyFill="1" applyBorder="1" applyAlignment="1" applyProtection="1">
      <alignment horizontal="center" vertical="center"/>
    </xf>
    <xf numFmtId="0" fontId="11" fillId="2" borderId="31" xfId="2" applyFont="1" applyFill="1" applyBorder="1" applyAlignment="1">
      <alignment horizontal="center" vertical="center"/>
      <protection locked="0"/>
    </xf>
    <xf numFmtId="0" fontId="3" fillId="2" borderId="0" xfId="2" applyFont="1" applyFill="1" applyBorder="1" applyAlignment="1" applyProtection="1">
      <alignment vertical="center"/>
    </xf>
    <xf numFmtId="0" fontId="8" fillId="2" borderId="26" xfId="2" applyFont="1" applyFill="1" applyBorder="1" applyAlignment="1">
      <alignment vertical="center"/>
      <protection locked="0"/>
    </xf>
    <xf numFmtId="0" fontId="3" fillId="2" borderId="26" xfId="2" applyFont="1" applyFill="1" applyBorder="1" applyAlignment="1">
      <alignment vertical="center"/>
      <protection locked="0"/>
    </xf>
    <xf numFmtId="0" fontId="3" fillId="2" borderId="25" xfId="2" applyFont="1" applyFill="1" applyBorder="1" applyAlignment="1">
      <alignment vertical="center"/>
      <protection locked="0"/>
    </xf>
    <xf numFmtId="0" fontId="2" fillId="2" borderId="57" xfId="2" applyFill="1" applyBorder="1" applyAlignment="1">
      <alignment vertical="center"/>
      <protection locked="0"/>
    </xf>
    <xf numFmtId="0" fontId="11" fillId="2" borderId="31" xfId="2" applyFont="1" applyFill="1" applyBorder="1" applyAlignment="1">
      <alignment vertical="center"/>
      <protection locked="0"/>
    </xf>
    <xf numFmtId="0" fontId="2" fillId="2" borderId="47" xfId="2" applyFill="1" applyBorder="1" applyAlignment="1" applyProtection="1">
      <alignment vertical="center"/>
    </xf>
    <xf numFmtId="188" fontId="8" fillId="2" borderId="31" xfId="2" applyNumberFormat="1" applyFont="1" applyFill="1" applyBorder="1" applyAlignment="1">
      <alignment horizontal="left" vertical="center"/>
      <protection locked="0"/>
    </xf>
    <xf numFmtId="0" fontId="2" fillId="2" borderId="49" xfId="2" applyFill="1" applyBorder="1" applyAlignment="1">
      <alignment vertical="center"/>
      <protection locked="0"/>
    </xf>
    <xf numFmtId="0" fontId="3" fillId="2" borderId="49" xfId="2" applyFont="1" applyFill="1" applyBorder="1" applyAlignment="1">
      <alignment vertical="center"/>
      <protection locked="0"/>
    </xf>
    <xf numFmtId="0" fontId="2" fillId="2" borderId="50" xfId="2" applyFill="1" applyBorder="1">
      <protection locked="0"/>
    </xf>
    <xf numFmtId="0" fontId="2" fillId="2" borderId="32" xfId="2" applyFill="1" applyBorder="1">
      <protection locked="0"/>
    </xf>
    <xf numFmtId="0" fontId="2" fillId="2" borderId="33" xfId="2" applyFill="1" applyBorder="1">
      <protection locked="0"/>
    </xf>
    <xf numFmtId="0" fontId="3" fillId="2" borderId="0" xfId="2" applyFont="1" applyFill="1" applyAlignment="1">
      <alignment vertical="center"/>
      <protection locked="0"/>
    </xf>
    <xf numFmtId="0" fontId="2" fillId="2" borderId="7" xfId="2" applyFill="1" applyBorder="1" applyAlignment="1" applyProtection="1">
      <alignment horizontal="center" vertical="center"/>
    </xf>
    <xf numFmtId="0" fontId="6" fillId="2" borderId="10" xfId="2" applyFont="1" applyFill="1" applyBorder="1" applyAlignment="1" applyProtection="1">
      <alignment horizontal="center" vertical="center"/>
    </xf>
    <xf numFmtId="0" fontId="3" fillId="2" borderId="5" xfId="2" applyFont="1" applyFill="1" applyBorder="1" applyAlignment="1">
      <alignment horizontal="center" vertical="center"/>
      <protection locked="0"/>
    </xf>
    <xf numFmtId="2" fontId="3" fillId="2" borderId="14" xfId="2" applyNumberFormat="1" applyFont="1" applyFill="1" applyBorder="1" applyAlignment="1">
      <alignment horizontal="center" vertical="center"/>
      <protection locked="0"/>
    </xf>
    <xf numFmtId="2" fontId="3" fillId="2" borderId="51" xfId="2" applyNumberFormat="1" applyFont="1" applyFill="1" applyBorder="1" applyAlignment="1">
      <alignment horizontal="center" vertical="center"/>
      <protection locked="0"/>
    </xf>
    <xf numFmtId="0" fontId="10" fillId="2" borderId="0" xfId="2" applyFont="1" applyFill="1" applyAlignment="1">
      <alignment vertical="center"/>
      <protection locked="0"/>
    </xf>
    <xf numFmtId="0" fontId="10" fillId="2" borderId="23" xfId="2" applyFont="1" applyFill="1" applyBorder="1" applyAlignment="1" applyProtection="1">
      <alignment horizontal="centerContinuous" vertical="center"/>
    </xf>
    <xf numFmtId="0" fontId="10" fillId="2" borderId="1" xfId="2" applyFont="1" applyFill="1" applyBorder="1" applyAlignment="1" applyProtection="1">
      <alignment horizontal="centerContinuous" vertical="center"/>
    </xf>
    <xf numFmtId="0" fontId="10" fillId="2" borderId="0" xfId="2" applyFont="1" applyFill="1">
      <protection locked="0"/>
    </xf>
    <xf numFmtId="0" fontId="10" fillId="2" borderId="24" xfId="2" applyFont="1" applyFill="1" applyBorder="1" applyAlignment="1" applyProtection="1">
      <alignment horizontal="centerContinuous" vertical="center"/>
    </xf>
    <xf numFmtId="0" fontId="10" fillId="2" borderId="2" xfId="2" applyFont="1" applyFill="1" applyBorder="1" applyAlignment="1" applyProtection="1">
      <alignment horizontal="centerContinuous" vertical="center"/>
    </xf>
    <xf numFmtId="0" fontId="10" fillId="2" borderId="0" xfId="2" applyFont="1" applyFill="1" applyBorder="1" applyAlignment="1">
      <alignment vertical="center"/>
      <protection locked="0"/>
    </xf>
    <xf numFmtId="0" fontId="10" fillId="2" borderId="0" xfId="2" applyFont="1" applyFill="1" applyAlignment="1">
      <alignment horizontal="center" vertical="center"/>
      <protection locked="0"/>
    </xf>
    <xf numFmtId="14" fontId="3" fillId="2" borderId="27" xfId="2" applyNumberFormat="1" applyFont="1" applyFill="1" applyBorder="1" applyAlignment="1">
      <alignment horizontal="left" vertical="center"/>
      <protection locked="0"/>
    </xf>
    <xf numFmtId="0" fontId="2" fillId="2" borderId="0" xfId="2" applyFill="1" applyBorder="1">
      <protection locked="0"/>
    </xf>
    <xf numFmtId="0" fontId="2" fillId="2" borderId="0" xfId="2" applyFill="1" applyBorder="1" applyAlignment="1">
      <alignment vertical="center"/>
      <protection locked="0"/>
    </xf>
    <xf numFmtId="0" fontId="9" fillId="2" borderId="28" xfId="2" applyFont="1" applyFill="1" applyBorder="1" applyAlignment="1">
      <alignment horizontal="centerContinuous" vertical="center"/>
      <protection locked="0"/>
    </xf>
    <xf numFmtId="0" fontId="9" fillId="2" borderId="34" xfId="2" applyFont="1" applyFill="1" applyBorder="1" applyAlignment="1">
      <alignment horizontal="centerContinuous" vertical="center"/>
      <protection locked="0"/>
    </xf>
    <xf numFmtId="0" fontId="9" fillId="2" borderId="29" xfId="2" applyFont="1" applyFill="1" applyBorder="1" applyAlignment="1">
      <alignment horizontal="centerContinuous" vertical="center"/>
      <protection locked="0"/>
    </xf>
    <xf numFmtId="0" fontId="2" fillId="2" borderId="30" xfId="2" applyFill="1" applyBorder="1">
      <protection locked="0"/>
    </xf>
    <xf numFmtId="0" fontId="2" fillId="2" borderId="0" xfId="2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" fillId="2" borderId="31" xfId="2" applyFill="1" applyBorder="1" applyAlignment="1">
      <alignment vertical="center"/>
      <protection locked="0"/>
    </xf>
    <xf numFmtId="0" fontId="2" fillId="2" borderId="30" xfId="2" applyFill="1" applyBorder="1" applyAlignment="1" applyProtection="1">
      <alignment horizontal="center" vertical="center"/>
      <protection locked="0"/>
    </xf>
    <xf numFmtId="0" fontId="2" fillId="2" borderId="30" xfId="2" applyFill="1" applyBorder="1" applyAlignment="1">
      <alignment horizontal="center" vertical="center"/>
      <protection locked="0"/>
    </xf>
    <xf numFmtId="0" fontId="2" fillId="2" borderId="0" xfId="2" applyFill="1" applyBorder="1" applyAlignment="1">
      <alignment horizontal="center" vertical="center"/>
      <protection locked="0"/>
    </xf>
    <xf numFmtId="0" fontId="2" fillId="2" borderId="31" xfId="2" applyFill="1" applyBorder="1" applyAlignment="1">
      <alignment horizontal="center" vertical="center"/>
      <protection locked="0"/>
    </xf>
    <xf numFmtId="0" fontId="6" fillId="2" borderId="32" xfId="2" applyFont="1" applyFill="1" applyBorder="1" applyAlignment="1">
      <alignment horizontal="centerContinuous" vertical="center"/>
      <protection locked="0"/>
    </xf>
    <xf numFmtId="0" fontId="6" fillId="2" borderId="35" xfId="2" applyFont="1" applyFill="1" applyBorder="1" applyAlignment="1">
      <alignment horizontal="centerContinuous" vertical="center"/>
      <protection locked="0"/>
    </xf>
    <xf numFmtId="0" fontId="6" fillId="2" borderId="33" xfId="2" applyFont="1" applyFill="1" applyBorder="1" applyAlignment="1">
      <alignment horizontal="centerContinuous" vertical="center"/>
      <protection locked="0"/>
    </xf>
    <xf numFmtId="0" fontId="10" fillId="2" borderId="0" xfId="2" applyFont="1" applyFill="1" applyAlignment="1">
      <alignment horizontal="centerContinuous" vertical="center"/>
      <protection locked="0"/>
    </xf>
    <xf numFmtId="0" fontId="2" fillId="2" borderId="58" xfId="2" applyFill="1" applyBorder="1">
      <protection locked="0"/>
    </xf>
    <xf numFmtId="0" fontId="2" fillId="2" borderId="27" xfId="2" applyFill="1" applyBorder="1" applyAlignment="1" applyProtection="1">
      <alignment horizontal="center" vertical="center"/>
      <protection locked="0"/>
    </xf>
    <xf numFmtId="0" fontId="0" fillId="2" borderId="27" xfId="0" applyFill="1" applyBorder="1"/>
    <xf numFmtId="0" fontId="2" fillId="2" borderId="59" xfId="2" applyFill="1" applyBorder="1" applyAlignment="1">
      <alignment vertical="center"/>
      <protection locked="0"/>
    </xf>
    <xf numFmtId="0" fontId="2" fillId="2" borderId="58" xfId="2" applyFill="1" applyBorder="1" applyAlignment="1" applyProtection="1">
      <alignment horizontal="center" vertical="center"/>
      <protection locked="0"/>
    </xf>
    <xf numFmtId="0" fontId="2" fillId="2" borderId="58" xfId="2" applyFill="1" applyBorder="1" applyAlignment="1">
      <alignment horizontal="center" vertical="center"/>
      <protection locked="0"/>
    </xf>
    <xf numFmtId="0" fontId="2" fillId="2" borderId="27" xfId="2" applyFill="1" applyBorder="1" applyAlignment="1">
      <alignment horizontal="center" vertical="center"/>
      <protection locked="0"/>
    </xf>
    <xf numFmtId="0" fontId="2" fillId="2" borderId="59" xfId="2" applyFill="1" applyBorder="1" applyAlignment="1">
      <alignment horizontal="center" vertical="center"/>
      <protection locked="0"/>
    </xf>
    <xf numFmtId="0" fontId="2" fillId="2" borderId="27" xfId="2" applyFill="1" applyBorder="1">
      <protection locked="0"/>
    </xf>
    <xf numFmtId="0" fontId="3" fillId="2" borderId="62" xfId="2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/>
    <xf numFmtId="0" fontId="5" fillId="2" borderId="0" xfId="0" applyFont="1" applyFill="1"/>
    <xf numFmtId="0" fontId="3" fillId="2" borderId="65" xfId="2" applyFont="1" applyFill="1" applyBorder="1" applyAlignment="1">
      <alignment horizontal="center" vertical="center"/>
      <protection locked="0"/>
    </xf>
    <xf numFmtId="187" fontId="3" fillId="2" borderId="66" xfId="0" applyNumberFormat="1" applyFont="1" applyFill="1" applyBorder="1" applyAlignment="1" applyProtection="1">
      <alignment vertical="center"/>
    </xf>
    <xf numFmtId="0" fontId="2" fillId="2" borderId="48" xfId="2" applyFont="1" applyFill="1" applyBorder="1" applyAlignment="1">
      <alignment vertical="center"/>
      <protection locked="0"/>
    </xf>
    <xf numFmtId="0" fontId="3" fillId="2" borderId="27" xfId="2" applyFont="1" applyFill="1" applyBorder="1" applyAlignment="1">
      <alignment horizontal="lef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9" fillId="2" borderId="28" xfId="2" applyFont="1" applyFill="1" applyBorder="1" applyAlignment="1" applyProtection="1">
      <alignment horizontal="center" vertical="center"/>
      <protection locked="0"/>
    </xf>
    <xf numFmtId="0" fontId="9" fillId="2" borderId="29" xfId="2" applyFont="1" applyFill="1" applyBorder="1" applyAlignment="1" applyProtection="1">
      <alignment horizontal="center" vertical="center"/>
      <protection locked="0"/>
    </xf>
    <xf numFmtId="0" fontId="9" fillId="2" borderId="34" xfId="2" applyFont="1" applyFill="1" applyBorder="1" applyAlignment="1" applyProtection="1">
      <alignment horizontal="center" vertical="center"/>
      <protection locked="0"/>
    </xf>
    <xf numFmtId="0" fontId="6" fillId="2" borderId="32" xfId="2" applyFont="1" applyFill="1" applyBorder="1" applyAlignment="1" applyProtection="1">
      <alignment horizontal="center" vertical="center"/>
      <protection locked="0"/>
    </xf>
    <xf numFmtId="0" fontId="6" fillId="2" borderId="35" xfId="2" applyFont="1" applyFill="1" applyBorder="1" applyAlignment="1" applyProtection="1">
      <alignment horizontal="center" vertical="center"/>
      <protection locked="0"/>
    </xf>
    <xf numFmtId="0" fontId="6" fillId="2" borderId="33" xfId="2" applyFont="1" applyFill="1" applyBorder="1" applyAlignment="1" applyProtection="1">
      <alignment horizontal="center" vertical="center"/>
      <protection locked="0"/>
    </xf>
    <xf numFmtId="187" fontId="3" fillId="2" borderId="3" xfId="2" applyNumberFormat="1" applyFont="1" applyFill="1" applyBorder="1" applyAlignment="1" applyProtection="1">
      <alignment vertical="center"/>
    </xf>
    <xf numFmtId="0" fontId="3" fillId="2" borderId="4" xfId="2" applyFont="1" applyFill="1" applyBorder="1" applyAlignment="1" applyProtection="1">
      <alignment vertical="center"/>
    </xf>
    <xf numFmtId="0" fontId="14" fillId="2" borderId="0" xfId="0" applyFont="1" applyFill="1" applyAlignment="1">
      <alignment horizontal="center" vertical="center"/>
    </xf>
    <xf numFmtId="0" fontId="3" fillId="2" borderId="8" xfId="2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3" fillId="2" borderId="53" xfId="2" applyFont="1" applyFill="1" applyBorder="1" applyAlignment="1">
      <alignment horizontal="left" vertical="center"/>
      <protection locked="0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left" vertical="center"/>
      <protection locked="0"/>
    </xf>
    <xf numFmtId="0" fontId="3" fillId="2" borderId="7" xfId="2" applyFont="1" applyFill="1" applyBorder="1" applyAlignment="1">
      <alignment horizontal="left" vertical="center"/>
      <protection locked="0"/>
    </xf>
    <xf numFmtId="0" fontId="3" fillId="2" borderId="52" xfId="2" applyFont="1" applyFill="1" applyBorder="1" applyAlignment="1">
      <alignment horizontal="left" vertical="center"/>
      <protection locked="0"/>
    </xf>
    <xf numFmtId="187" fontId="3" fillId="2" borderId="16" xfId="2" applyNumberFormat="1" applyFont="1" applyFill="1" applyBorder="1" applyAlignment="1">
      <alignment horizontal="center" vertical="center"/>
      <protection locked="0"/>
    </xf>
    <xf numFmtId="187" fontId="3" fillId="2" borderId="63" xfId="2" applyNumberFormat="1" applyFont="1" applyFill="1" applyBorder="1" applyAlignment="1">
      <alignment horizontal="center" vertical="center"/>
      <protection locked="0"/>
    </xf>
    <xf numFmtId="187" fontId="3" fillId="2" borderId="11" xfId="2" applyNumberFormat="1" applyFont="1" applyFill="1" applyBorder="1" applyAlignment="1">
      <alignment horizontal="center" vertical="center"/>
      <protection locked="0"/>
    </xf>
    <xf numFmtId="187" fontId="3" fillId="2" borderId="64" xfId="2" applyNumberFormat="1" applyFont="1" applyFill="1" applyBorder="1" applyAlignment="1">
      <alignment horizontal="center" vertical="center"/>
      <protection locked="0"/>
    </xf>
    <xf numFmtId="0" fontId="3" fillId="2" borderId="60" xfId="2" applyFont="1" applyFill="1" applyBorder="1" applyAlignment="1" applyProtection="1">
      <alignment horizontal="center" vertical="center" shrinkToFit="1"/>
      <protection locked="0"/>
    </xf>
    <xf numFmtId="0" fontId="3" fillId="2" borderId="61" xfId="2" applyFont="1" applyFill="1" applyBorder="1" applyAlignment="1" applyProtection="1">
      <alignment horizontal="center" vertical="center" shrinkToFit="1"/>
      <protection locked="0"/>
    </xf>
    <xf numFmtId="0" fontId="3" fillId="2" borderId="27" xfId="2" applyFont="1" applyFill="1" applyBorder="1" applyAlignment="1">
      <alignment horizontal="left" vertical="center"/>
      <protection locked="0"/>
    </xf>
    <xf numFmtId="43" fontId="2" fillId="2" borderId="27" xfId="1" applyFont="1" applyFill="1" applyBorder="1" applyAlignment="1" applyProtection="1">
      <alignment horizontal="center"/>
      <protection locked="0"/>
    </xf>
    <xf numFmtId="0" fontId="3" fillId="2" borderId="9" xfId="2" applyFont="1" applyFill="1" applyBorder="1" applyAlignment="1">
      <alignment horizontal="left" vertical="center"/>
      <protection locked="0"/>
    </xf>
    <xf numFmtId="0" fontId="3" fillId="2" borderId="10" xfId="2" applyFont="1" applyFill="1" applyBorder="1" applyAlignment="1">
      <alignment horizontal="left" vertical="center"/>
      <protection locked="0"/>
    </xf>
    <xf numFmtId="0" fontId="3" fillId="2" borderId="54" xfId="2" applyFont="1" applyFill="1" applyBorder="1" applyAlignment="1">
      <alignment horizontal="left" vertical="center"/>
      <protection locked="0"/>
    </xf>
    <xf numFmtId="0" fontId="10" fillId="3" borderId="23" xfId="2" applyFont="1" applyFill="1" applyBorder="1" applyAlignment="1" applyProtection="1">
      <alignment horizontal="centerContinuous" vertical="center"/>
    </xf>
    <xf numFmtId="0" fontId="10" fillId="3" borderId="1" xfId="2" applyFont="1" applyFill="1" applyBorder="1" applyAlignment="1" applyProtection="1">
      <alignment horizontal="centerContinuous" vertical="center"/>
    </xf>
    <xf numFmtId="0" fontId="10" fillId="3" borderId="12" xfId="2" applyFont="1" applyFill="1" applyBorder="1" applyAlignment="1" applyProtection="1">
      <alignment horizontal="centerContinuous" vertical="center"/>
    </xf>
    <xf numFmtId="0" fontId="10" fillId="3" borderId="24" xfId="2" applyFont="1" applyFill="1" applyBorder="1" applyAlignment="1" applyProtection="1">
      <alignment horizontal="centerContinuous" vertical="center"/>
    </xf>
    <xf numFmtId="0" fontId="10" fillId="3" borderId="2" xfId="2" applyFont="1" applyFill="1" applyBorder="1" applyAlignment="1" applyProtection="1">
      <alignment horizontal="centerContinuous" vertical="center"/>
    </xf>
    <xf numFmtId="0" fontId="10" fillId="3" borderId="13" xfId="2" applyFont="1" applyFill="1" applyBorder="1" applyAlignment="1" applyProtection="1">
      <alignment horizontal="centerContinuous" vertical="center"/>
    </xf>
    <xf numFmtId="0" fontId="0" fillId="3" borderId="0" xfId="0" applyFill="1"/>
    <xf numFmtId="0" fontId="4" fillId="3" borderId="0" xfId="2" applyFont="1" applyFill="1">
      <protection locked="0"/>
    </xf>
  </cellXfs>
  <cellStyles count="4">
    <cellStyle name="เครื่องหมายจุลภาค" xfId="1" builtinId="3"/>
    <cellStyle name="ปกติ" xfId="0" builtinId="0"/>
    <cellStyle name="ปกติ 2" xfId="2"/>
    <cellStyle name="ปกติ 3" xfId="3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B2" sqref="B2:D4"/>
    </sheetView>
  </sheetViews>
  <sheetFormatPr defaultRowHeight="14.25"/>
  <cols>
    <col min="1" max="1" width="3.625" style="13" customWidth="1"/>
    <col min="2" max="2" width="8" style="13" customWidth="1"/>
    <col min="3" max="3" width="5.25" style="13" customWidth="1"/>
    <col min="4" max="4" width="3.5" style="13" customWidth="1"/>
    <col min="5" max="5" width="8.25" style="13" customWidth="1"/>
    <col min="6" max="6" width="9" style="13"/>
    <col min="7" max="7" width="10.625" style="13" customWidth="1"/>
    <col min="8" max="8" width="11.375" style="13" customWidth="1"/>
    <col min="9" max="9" width="1.125" style="13" customWidth="1"/>
    <col min="10" max="10" width="11.375" style="13" customWidth="1"/>
    <col min="11" max="11" width="12.375" style="13" customWidth="1"/>
    <col min="12" max="12" width="3.625" style="13" customWidth="1"/>
    <col min="13" max="16384" width="9" style="13"/>
  </cols>
  <sheetData>
    <row r="1" spans="1:12" ht="18.75" customHeight="1" thickBo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5" thickTop="1">
      <c r="A2" s="147"/>
      <c r="B2" s="112" t="s">
        <v>25</v>
      </c>
      <c r="C2" s="113"/>
      <c r="D2" s="114"/>
      <c r="J2" s="121" t="s">
        <v>27</v>
      </c>
      <c r="K2" s="122"/>
      <c r="L2" s="147"/>
    </row>
    <row r="3" spans="1:12" ht="24">
      <c r="A3" s="147"/>
      <c r="B3" s="115"/>
      <c r="C3" s="116"/>
      <c r="D3" s="117"/>
      <c r="E3" s="94" t="s">
        <v>44</v>
      </c>
      <c r="J3" s="123"/>
      <c r="K3" s="124"/>
      <c r="L3" s="147"/>
    </row>
    <row r="4" spans="1:12" ht="15" thickBot="1">
      <c r="A4" s="147"/>
      <c r="B4" s="118"/>
      <c r="C4" s="119"/>
      <c r="D4" s="120"/>
      <c r="J4" s="125"/>
      <c r="K4" s="126"/>
      <c r="L4" s="147"/>
    </row>
    <row r="5" spans="1:12" ht="6" customHeight="1" thickTop="1">
      <c r="A5" s="147"/>
      <c r="B5" s="99"/>
      <c r="C5" s="99"/>
      <c r="D5" s="99"/>
      <c r="J5" s="14"/>
      <c r="K5" s="14"/>
      <c r="L5" s="147"/>
    </row>
    <row r="6" spans="1:12" ht="18.75">
      <c r="A6" s="148"/>
      <c r="B6" s="15" t="s">
        <v>45</v>
      </c>
      <c r="C6" s="15"/>
      <c r="D6" s="15"/>
      <c r="E6" s="15"/>
      <c r="F6" s="15"/>
      <c r="G6" s="16"/>
      <c r="H6" s="16"/>
      <c r="I6" s="16"/>
      <c r="K6" s="17"/>
      <c r="L6" s="148"/>
    </row>
    <row r="7" spans="1:12" ht="18.75">
      <c r="A7" s="148"/>
      <c r="B7" s="15" t="s">
        <v>33</v>
      </c>
      <c r="C7" s="15"/>
      <c r="D7" s="15"/>
      <c r="E7" s="15"/>
      <c r="F7" s="15"/>
      <c r="G7" s="16"/>
      <c r="H7" s="16"/>
      <c r="I7" s="16"/>
      <c r="J7" s="17"/>
      <c r="K7" s="17"/>
      <c r="L7" s="148"/>
    </row>
    <row r="8" spans="1:12" ht="15">
      <c r="A8" s="148"/>
      <c r="B8" s="18" t="s">
        <v>26</v>
      </c>
      <c r="C8" s="19"/>
      <c r="D8" s="19"/>
      <c r="E8" s="19"/>
      <c r="F8" s="19"/>
      <c r="G8" s="20"/>
      <c r="H8" s="20"/>
      <c r="I8" s="20"/>
      <c r="J8" s="20"/>
      <c r="K8" s="20"/>
      <c r="L8" s="148"/>
    </row>
    <row r="9" spans="1:12" ht="9" customHeight="1" thickBot="1">
      <c r="A9" s="148"/>
      <c r="B9" s="18"/>
      <c r="C9" s="19"/>
      <c r="D9" s="19"/>
      <c r="E9" s="19"/>
      <c r="F9" s="19"/>
      <c r="G9" s="20"/>
      <c r="H9" s="20"/>
      <c r="I9" s="20"/>
      <c r="J9" s="20"/>
      <c r="K9" s="20"/>
      <c r="L9" s="148"/>
    </row>
    <row r="10" spans="1:12" ht="15.75" thickTop="1">
      <c r="A10" s="148"/>
      <c r="B10" s="21" t="s">
        <v>0</v>
      </c>
      <c r="C10" s="22"/>
      <c r="D10" s="23"/>
      <c r="E10" s="24"/>
      <c r="F10" s="24"/>
      <c r="G10" s="24"/>
      <c r="H10" s="25"/>
      <c r="I10" s="26"/>
      <c r="J10" s="27"/>
      <c r="K10" s="28"/>
      <c r="L10" s="148"/>
    </row>
    <row r="11" spans="1:12" ht="15">
      <c r="A11" s="148"/>
      <c r="B11" s="29"/>
      <c r="C11" s="30"/>
      <c r="D11" s="31"/>
      <c r="E11" s="32"/>
      <c r="F11" s="33"/>
      <c r="G11" s="34"/>
      <c r="H11" s="35"/>
      <c r="I11" s="26"/>
      <c r="J11" s="36" t="s">
        <v>1</v>
      </c>
      <c r="K11" s="37">
        <v>5801001</v>
      </c>
      <c r="L11" s="148"/>
    </row>
    <row r="12" spans="1:12" ht="15">
      <c r="A12" s="148"/>
      <c r="B12" s="29" t="s">
        <v>2</v>
      </c>
      <c r="C12" s="30"/>
      <c r="D12" s="38"/>
      <c r="E12" s="39"/>
      <c r="F12" s="40"/>
      <c r="G12" s="41"/>
      <c r="H12" s="42"/>
      <c r="I12" s="26"/>
      <c r="J12" s="36"/>
      <c r="K12" s="43"/>
      <c r="L12" s="148"/>
    </row>
    <row r="13" spans="1:12" ht="15">
      <c r="A13" s="148"/>
      <c r="B13" s="44"/>
      <c r="C13" s="30"/>
      <c r="D13" s="38"/>
      <c r="E13" s="39"/>
      <c r="F13" s="40"/>
      <c r="G13" s="40"/>
      <c r="H13" s="35"/>
      <c r="I13" s="26"/>
      <c r="J13" s="36" t="s">
        <v>3</v>
      </c>
      <c r="K13" s="45">
        <v>42006</v>
      </c>
      <c r="L13" s="148"/>
    </row>
    <row r="14" spans="1:12" ht="15" thickBot="1">
      <c r="A14" s="148"/>
      <c r="B14" s="97" t="s">
        <v>43</v>
      </c>
      <c r="C14" s="46"/>
      <c r="D14" s="47"/>
      <c r="E14" s="47"/>
      <c r="F14" s="47"/>
      <c r="G14" s="47"/>
      <c r="H14" s="48"/>
      <c r="I14" s="20"/>
      <c r="J14" s="49"/>
      <c r="K14" s="50"/>
      <c r="L14" s="148"/>
    </row>
    <row r="15" spans="1:12" ht="8.25" customHeight="1" thickTop="1">
      <c r="A15" s="148"/>
      <c r="B15" s="26"/>
      <c r="C15" s="26"/>
      <c r="D15" s="51"/>
      <c r="E15" s="51"/>
      <c r="F15" s="51"/>
      <c r="G15" s="51"/>
      <c r="H15" s="20"/>
      <c r="I15" s="20"/>
      <c r="J15" s="20"/>
      <c r="K15" s="20"/>
      <c r="L15" s="148"/>
    </row>
    <row r="16" spans="1:12">
      <c r="A16" s="148"/>
      <c r="B16" s="1" t="s">
        <v>4</v>
      </c>
      <c r="C16" s="3" t="s">
        <v>5</v>
      </c>
      <c r="D16" s="4"/>
      <c r="E16" s="4"/>
      <c r="F16" s="4"/>
      <c r="G16" s="4"/>
      <c r="H16" s="7" t="s">
        <v>28</v>
      </c>
      <c r="I16" s="52"/>
      <c r="J16" s="9" t="s">
        <v>29</v>
      </c>
      <c r="K16" s="11" t="s">
        <v>6</v>
      </c>
      <c r="L16" s="148"/>
    </row>
    <row r="17" spans="1:12">
      <c r="A17" s="148"/>
      <c r="B17" s="2" t="s">
        <v>7</v>
      </c>
      <c r="C17" s="5" t="s">
        <v>32</v>
      </c>
      <c r="D17" s="6"/>
      <c r="E17" s="6"/>
      <c r="F17" s="6"/>
      <c r="G17" s="6"/>
      <c r="H17" s="8" t="s">
        <v>31</v>
      </c>
      <c r="I17" s="53"/>
      <c r="J17" s="10" t="s">
        <v>30</v>
      </c>
      <c r="K17" s="12" t="s">
        <v>8</v>
      </c>
      <c r="L17" s="148"/>
    </row>
    <row r="18" spans="1:12" ht="22.5" customHeight="1">
      <c r="A18" s="148"/>
      <c r="B18" s="54"/>
      <c r="C18" s="127"/>
      <c r="D18" s="128"/>
      <c r="E18" s="128"/>
      <c r="F18" s="128"/>
      <c r="G18" s="129"/>
      <c r="H18" s="130"/>
      <c r="I18" s="131"/>
      <c r="J18" s="55"/>
      <c r="K18" s="96">
        <f>ROUND(H18*J18,2)</f>
        <v>0</v>
      </c>
      <c r="L18" s="148"/>
    </row>
    <row r="19" spans="1:12" ht="22.5" customHeight="1">
      <c r="A19" s="148"/>
      <c r="B19" s="54"/>
      <c r="C19" s="109"/>
      <c r="D19" s="110"/>
      <c r="E19" s="110"/>
      <c r="F19" s="110"/>
      <c r="G19" s="111"/>
      <c r="H19" s="132"/>
      <c r="I19" s="133"/>
      <c r="J19" s="55"/>
      <c r="K19" s="96">
        <f t="shared" ref="K19:K29" si="0">ROUND(H19*J19,2)</f>
        <v>0</v>
      </c>
      <c r="L19" s="148"/>
    </row>
    <row r="20" spans="1:12" ht="22.5" customHeight="1">
      <c r="A20" s="148" t="s">
        <v>9</v>
      </c>
      <c r="B20" s="54"/>
      <c r="C20" s="109"/>
      <c r="D20" s="110"/>
      <c r="E20" s="110"/>
      <c r="F20" s="110"/>
      <c r="G20" s="111"/>
      <c r="H20" s="132"/>
      <c r="I20" s="133"/>
      <c r="J20" s="56"/>
      <c r="K20" s="96">
        <f t="shared" si="0"/>
        <v>0</v>
      </c>
      <c r="L20" s="148" t="s">
        <v>9</v>
      </c>
    </row>
    <row r="21" spans="1:12" ht="22.5" customHeight="1">
      <c r="A21" s="148"/>
      <c r="B21" s="54"/>
      <c r="C21" s="109"/>
      <c r="D21" s="110"/>
      <c r="E21" s="110"/>
      <c r="F21" s="110"/>
      <c r="G21" s="111"/>
      <c r="H21" s="132"/>
      <c r="I21" s="133"/>
      <c r="J21" s="56"/>
      <c r="K21" s="96">
        <f t="shared" si="0"/>
        <v>0</v>
      </c>
      <c r="L21" s="148"/>
    </row>
    <row r="22" spans="1:12" ht="22.5" customHeight="1">
      <c r="A22" s="148"/>
      <c r="B22" s="54"/>
      <c r="C22" s="109"/>
      <c r="D22" s="110"/>
      <c r="E22" s="110"/>
      <c r="F22" s="110"/>
      <c r="G22" s="111"/>
      <c r="H22" s="132"/>
      <c r="I22" s="133"/>
      <c r="J22" s="56"/>
      <c r="K22" s="96">
        <f t="shared" si="0"/>
        <v>0</v>
      </c>
      <c r="L22" s="148"/>
    </row>
    <row r="23" spans="1:12" ht="22.5" customHeight="1">
      <c r="A23" s="148"/>
      <c r="B23" s="54"/>
      <c r="C23" s="109"/>
      <c r="D23" s="110"/>
      <c r="E23" s="110"/>
      <c r="F23" s="110"/>
      <c r="G23" s="111"/>
      <c r="H23" s="132"/>
      <c r="I23" s="133"/>
      <c r="J23" s="56"/>
      <c r="K23" s="96">
        <f t="shared" si="0"/>
        <v>0</v>
      </c>
      <c r="L23" s="148"/>
    </row>
    <row r="24" spans="1:12" ht="22.5" customHeight="1">
      <c r="A24" s="148"/>
      <c r="B24" s="54"/>
      <c r="C24" s="109"/>
      <c r="D24" s="110"/>
      <c r="E24" s="110"/>
      <c r="F24" s="110"/>
      <c r="G24" s="111"/>
      <c r="H24" s="132"/>
      <c r="I24" s="133"/>
      <c r="J24" s="56"/>
      <c r="K24" s="96">
        <f t="shared" si="0"/>
        <v>0</v>
      </c>
      <c r="L24" s="148"/>
    </row>
    <row r="25" spans="1:12" ht="22.5" customHeight="1">
      <c r="A25" s="148"/>
      <c r="B25" s="54"/>
      <c r="C25" s="109"/>
      <c r="D25" s="110"/>
      <c r="E25" s="110"/>
      <c r="F25" s="110"/>
      <c r="G25" s="111"/>
      <c r="H25" s="132"/>
      <c r="I25" s="133"/>
      <c r="J25" s="56"/>
      <c r="K25" s="96">
        <f t="shared" si="0"/>
        <v>0</v>
      </c>
      <c r="L25" s="148"/>
    </row>
    <row r="26" spans="1:12" ht="22.5" customHeight="1">
      <c r="A26" s="148"/>
      <c r="B26" s="54"/>
      <c r="C26" s="109"/>
      <c r="D26" s="110"/>
      <c r="E26" s="110"/>
      <c r="F26" s="110"/>
      <c r="G26" s="111"/>
      <c r="H26" s="132"/>
      <c r="I26" s="133"/>
      <c r="J26" s="56"/>
      <c r="K26" s="96">
        <f t="shared" si="0"/>
        <v>0</v>
      </c>
      <c r="L26" s="148"/>
    </row>
    <row r="27" spans="1:12" ht="22.5" customHeight="1">
      <c r="A27" s="148"/>
      <c r="B27" s="54"/>
      <c r="C27" s="109"/>
      <c r="D27" s="110"/>
      <c r="E27" s="110"/>
      <c r="F27" s="110"/>
      <c r="G27" s="111"/>
      <c r="H27" s="132"/>
      <c r="I27" s="133"/>
      <c r="J27" s="56"/>
      <c r="K27" s="96">
        <f t="shared" si="0"/>
        <v>0</v>
      </c>
      <c r="L27" s="148"/>
    </row>
    <row r="28" spans="1:12" ht="22.5" customHeight="1">
      <c r="A28" s="148"/>
      <c r="B28" s="54"/>
      <c r="C28" s="109"/>
      <c r="D28" s="110"/>
      <c r="E28" s="110"/>
      <c r="F28" s="110"/>
      <c r="G28" s="111"/>
      <c r="H28" s="132"/>
      <c r="I28" s="133"/>
      <c r="J28" s="56"/>
      <c r="K28" s="96">
        <f t="shared" si="0"/>
        <v>0</v>
      </c>
      <c r="L28" s="148"/>
    </row>
    <row r="29" spans="1:12" ht="22.5" customHeight="1">
      <c r="A29" s="148"/>
      <c r="B29" s="95"/>
      <c r="C29" s="138"/>
      <c r="D29" s="139"/>
      <c r="E29" s="139"/>
      <c r="F29" s="139"/>
      <c r="G29" s="140"/>
      <c r="H29" s="132"/>
      <c r="I29" s="133"/>
      <c r="J29" s="56"/>
      <c r="K29" s="96">
        <f t="shared" si="0"/>
        <v>0</v>
      </c>
      <c r="L29" s="148"/>
    </row>
    <row r="30" spans="1:12" ht="24" customHeight="1">
      <c r="A30" s="148"/>
      <c r="B30" s="57" t="s">
        <v>12</v>
      </c>
      <c r="C30" s="57"/>
      <c r="D30" s="57"/>
      <c r="E30" s="57" t="s">
        <v>36</v>
      </c>
      <c r="F30" s="63" t="s">
        <v>37</v>
      </c>
      <c r="G30" s="57" t="s">
        <v>38</v>
      </c>
      <c r="H30" s="58" t="s">
        <v>10</v>
      </c>
      <c r="I30" s="59"/>
      <c r="J30" s="59"/>
      <c r="K30" s="106">
        <f>SUM(K18:K29)</f>
        <v>0</v>
      </c>
      <c r="L30" s="148"/>
    </row>
    <row r="31" spans="1:12">
      <c r="A31" s="148"/>
      <c r="B31" s="57" t="s">
        <v>14</v>
      </c>
      <c r="C31" s="57"/>
      <c r="D31" s="136"/>
      <c r="E31" s="136"/>
      <c r="F31" s="64" t="s">
        <v>15</v>
      </c>
      <c r="G31" s="98"/>
      <c r="H31" s="61" t="s">
        <v>11</v>
      </c>
      <c r="I31" s="62"/>
      <c r="J31" s="62"/>
      <c r="K31" s="107"/>
      <c r="L31" s="148"/>
    </row>
    <row r="32" spans="1:12">
      <c r="A32" s="148"/>
      <c r="B32" s="63"/>
      <c r="C32" s="63"/>
      <c r="D32" s="60"/>
      <c r="E32" s="63"/>
      <c r="F32" s="63"/>
      <c r="G32" s="63"/>
      <c r="H32" s="58" t="s">
        <v>13</v>
      </c>
      <c r="I32" s="59"/>
      <c r="J32" s="59"/>
      <c r="K32" s="106">
        <f>ROUND(K30*7%,2)</f>
        <v>0</v>
      </c>
      <c r="L32" s="148"/>
    </row>
    <row r="33" spans="1:12" ht="17.25" customHeight="1">
      <c r="A33" s="148"/>
      <c r="B33" s="57" t="s">
        <v>18</v>
      </c>
      <c r="C33" s="57"/>
      <c r="D33" s="136"/>
      <c r="E33" s="136"/>
      <c r="F33" s="64" t="s">
        <v>19</v>
      </c>
      <c r="G33" s="65"/>
      <c r="H33" s="61" t="s">
        <v>16</v>
      </c>
      <c r="I33" s="62"/>
      <c r="J33" s="62"/>
      <c r="K33" s="107"/>
      <c r="L33" s="148"/>
    </row>
    <row r="34" spans="1:12" ht="20.25" customHeight="1">
      <c r="A34" s="148"/>
      <c r="B34" s="20"/>
      <c r="C34" s="20"/>
      <c r="D34" s="20"/>
      <c r="E34" s="20"/>
      <c r="F34" s="20"/>
      <c r="G34" s="20"/>
      <c r="H34" s="141" t="s">
        <v>17</v>
      </c>
      <c r="I34" s="142"/>
      <c r="J34" s="143"/>
      <c r="K34" s="106">
        <f>K30+K32</f>
        <v>0</v>
      </c>
      <c r="L34" s="148"/>
    </row>
    <row r="35" spans="1:12">
      <c r="A35" s="148"/>
      <c r="B35" s="57" t="s">
        <v>34</v>
      </c>
      <c r="C35" s="20"/>
      <c r="D35" s="20"/>
      <c r="E35" s="137"/>
      <c r="F35" s="137"/>
      <c r="G35" s="91"/>
      <c r="H35" s="144" t="s">
        <v>20</v>
      </c>
      <c r="I35" s="145"/>
      <c r="J35" s="146"/>
      <c r="K35" s="107"/>
      <c r="L35" s="148"/>
    </row>
    <row r="36" spans="1:12" ht="6.75" customHeight="1" thickBot="1">
      <c r="A36" s="148"/>
      <c r="B36" s="57"/>
      <c r="C36" s="20"/>
      <c r="D36" s="20"/>
      <c r="E36" s="66"/>
      <c r="F36" s="66"/>
      <c r="G36" s="66"/>
      <c r="H36" s="66"/>
      <c r="I36" s="66"/>
      <c r="J36" s="66"/>
      <c r="K36" s="20"/>
      <c r="L36" s="148"/>
    </row>
    <row r="37" spans="1:12" ht="27" customHeight="1" thickBot="1">
      <c r="A37" s="148"/>
      <c r="B37" s="108" t="s">
        <v>35</v>
      </c>
      <c r="C37" s="108"/>
      <c r="D37" s="134" t="str">
        <f>CONCATENATE("( ",BAHTTEXT(K34)," )")</f>
        <v>( ศูนย์บาทถ้วน )</v>
      </c>
      <c r="E37" s="135"/>
      <c r="F37" s="135"/>
      <c r="G37" s="135"/>
      <c r="H37" s="135"/>
      <c r="I37" s="92"/>
      <c r="K37" s="93"/>
      <c r="L37" s="148"/>
    </row>
    <row r="38" spans="1:12" ht="6.75" customHeight="1" thickBot="1">
      <c r="A38" s="148"/>
      <c r="B38" s="20"/>
      <c r="C38" s="20"/>
      <c r="D38" s="20"/>
      <c r="E38" s="67"/>
      <c r="F38" s="67"/>
      <c r="G38" s="67"/>
      <c r="H38" s="66"/>
      <c r="I38" s="66"/>
      <c r="J38" s="66"/>
      <c r="K38" s="20"/>
      <c r="L38" s="148"/>
    </row>
    <row r="39" spans="1:12" ht="15.75" thickTop="1">
      <c r="A39" s="148"/>
      <c r="B39" s="100" t="s">
        <v>21</v>
      </c>
      <c r="C39" s="102"/>
      <c r="D39" s="102"/>
      <c r="E39" s="101"/>
      <c r="F39" s="100" t="s">
        <v>22</v>
      </c>
      <c r="G39" s="101"/>
      <c r="H39" s="68" t="s">
        <v>23</v>
      </c>
      <c r="I39" s="69"/>
      <c r="J39" s="69"/>
      <c r="K39" s="70"/>
      <c r="L39" s="148"/>
    </row>
    <row r="40" spans="1:12">
      <c r="A40" s="148"/>
      <c r="B40" s="71"/>
      <c r="C40" s="72"/>
      <c r="D40" s="73"/>
      <c r="E40" s="74"/>
      <c r="F40" s="75"/>
      <c r="G40" s="74"/>
      <c r="H40" s="76"/>
      <c r="I40" s="77"/>
      <c r="J40" s="77"/>
      <c r="K40" s="78"/>
      <c r="L40" s="148"/>
    </row>
    <row r="41" spans="1:12">
      <c r="A41" s="148"/>
      <c r="B41" s="71"/>
      <c r="C41" s="72"/>
      <c r="D41" s="73"/>
      <c r="E41" s="74"/>
      <c r="F41" s="75"/>
      <c r="G41" s="74"/>
      <c r="H41" s="76"/>
      <c r="I41" s="77"/>
      <c r="J41" s="77"/>
      <c r="K41" s="78"/>
      <c r="L41" s="148"/>
    </row>
    <row r="42" spans="1:12">
      <c r="A42" s="148"/>
      <c r="B42" s="83"/>
      <c r="C42" s="84"/>
      <c r="D42" s="85"/>
      <c r="E42" s="86"/>
      <c r="F42" s="87"/>
      <c r="G42" s="86"/>
      <c r="H42" s="88"/>
      <c r="I42" s="89"/>
      <c r="J42" s="89"/>
      <c r="K42" s="90"/>
      <c r="L42" s="148"/>
    </row>
    <row r="43" spans="1:12" ht="20.25" customHeight="1" thickBot="1">
      <c r="A43" s="148"/>
      <c r="B43" s="103" t="s">
        <v>39</v>
      </c>
      <c r="C43" s="104"/>
      <c r="D43" s="104"/>
      <c r="E43" s="105"/>
      <c r="F43" s="103" t="s">
        <v>40</v>
      </c>
      <c r="G43" s="105"/>
      <c r="H43" s="79" t="s">
        <v>24</v>
      </c>
      <c r="I43" s="80"/>
      <c r="J43" s="80"/>
      <c r="K43" s="81"/>
      <c r="L43" s="148"/>
    </row>
    <row r="44" spans="1:12" ht="7.5" customHeight="1" thickTop="1">
      <c r="A44" s="148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148"/>
    </row>
    <row r="45" spans="1:12">
      <c r="A45" s="148"/>
      <c r="B45" s="82" t="s">
        <v>41</v>
      </c>
      <c r="C45" s="82"/>
      <c r="D45" s="82"/>
      <c r="E45" s="82"/>
      <c r="F45" s="82"/>
      <c r="G45" s="82"/>
      <c r="H45" s="82"/>
      <c r="I45" s="82"/>
      <c r="J45" s="82"/>
      <c r="K45" s="82"/>
      <c r="L45" s="148"/>
    </row>
    <row r="46" spans="1:12" ht="18.7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</sheetData>
  <mergeCells count="38">
    <mergeCell ref="C23:G23"/>
    <mergeCell ref="C24:G24"/>
    <mergeCell ref="H27:I27"/>
    <mergeCell ref="H28:I28"/>
    <mergeCell ref="H29:I29"/>
    <mergeCell ref="E35:F35"/>
    <mergeCell ref="H26:I26"/>
    <mergeCell ref="C27:G27"/>
    <mergeCell ref="C28:G28"/>
    <mergeCell ref="C29:G29"/>
    <mergeCell ref="C26:G26"/>
    <mergeCell ref="C25:G25"/>
    <mergeCell ref="B2:D4"/>
    <mergeCell ref="J2:K4"/>
    <mergeCell ref="C18:G18"/>
    <mergeCell ref="C19:G19"/>
    <mergeCell ref="C20:G20"/>
    <mergeCell ref="H18:I18"/>
    <mergeCell ref="H19:I19"/>
    <mergeCell ref="H20:I20"/>
    <mergeCell ref="H21:I21"/>
    <mergeCell ref="H22:I22"/>
    <mergeCell ref="H23:I23"/>
    <mergeCell ref="H24:I24"/>
    <mergeCell ref="H25:I25"/>
    <mergeCell ref="C21:G21"/>
    <mergeCell ref="C22:G22"/>
    <mergeCell ref="F39:G39"/>
    <mergeCell ref="B39:E39"/>
    <mergeCell ref="B43:E43"/>
    <mergeCell ref="F43:G43"/>
    <mergeCell ref="K30:K31"/>
    <mergeCell ref="K32:K33"/>
    <mergeCell ref="K34:K35"/>
    <mergeCell ref="B37:C37"/>
    <mergeCell ref="D37:H37"/>
    <mergeCell ref="D31:E31"/>
    <mergeCell ref="D33:E33"/>
  </mergeCells>
  <pageMargins left="0.70866141732283472" right="0" top="0.55118110236220474" bottom="0" header="0.31496062992125984" footer="0.31496062992125984"/>
  <pageSetup paperSize="9" orientation="portrait" horizontalDpi="3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J18" sqref="J18"/>
    </sheetView>
  </sheetViews>
  <sheetFormatPr defaultRowHeight="14.25"/>
  <cols>
    <col min="1" max="1" width="3.625" style="13" customWidth="1"/>
    <col min="2" max="2" width="8" style="13" customWidth="1"/>
    <col min="3" max="3" width="5.25" style="13" customWidth="1"/>
    <col min="4" max="4" width="3.5" style="13" customWidth="1"/>
    <col min="5" max="5" width="8.25" style="13" customWidth="1"/>
    <col min="6" max="6" width="9" style="13"/>
    <col min="7" max="7" width="10.625" style="13" customWidth="1"/>
    <col min="8" max="8" width="11.375" style="13" customWidth="1"/>
    <col min="9" max="9" width="1.125" style="13" customWidth="1"/>
    <col min="10" max="10" width="11.375" style="13" customWidth="1"/>
    <col min="11" max="11" width="12.375" style="13" customWidth="1"/>
    <col min="12" max="12" width="3.625" style="13" customWidth="1"/>
    <col min="13" max="16384" width="9" style="13"/>
  </cols>
  <sheetData>
    <row r="1" spans="1:12" ht="18.75" customHeight="1" thickBo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5" thickTop="1">
      <c r="A2" s="147"/>
      <c r="B2" s="112" t="s">
        <v>25</v>
      </c>
      <c r="C2" s="113"/>
      <c r="D2" s="114"/>
      <c r="J2" s="121" t="s">
        <v>42</v>
      </c>
      <c r="K2" s="122"/>
      <c r="L2" s="147"/>
    </row>
    <row r="3" spans="1:12" ht="24">
      <c r="A3" s="147"/>
      <c r="B3" s="115"/>
      <c r="C3" s="116"/>
      <c r="D3" s="117"/>
      <c r="E3" s="94" t="s">
        <v>44</v>
      </c>
      <c r="J3" s="123"/>
      <c r="K3" s="124"/>
      <c r="L3" s="147"/>
    </row>
    <row r="4" spans="1:12" ht="15" thickBot="1">
      <c r="A4" s="147"/>
      <c r="B4" s="118"/>
      <c r="C4" s="119"/>
      <c r="D4" s="120"/>
      <c r="J4" s="125"/>
      <c r="K4" s="126"/>
      <c r="L4" s="147"/>
    </row>
    <row r="5" spans="1:12" ht="6" customHeight="1" thickTop="1">
      <c r="A5" s="147"/>
      <c r="B5" s="99"/>
      <c r="C5" s="99"/>
      <c r="D5" s="99"/>
      <c r="J5" s="14"/>
      <c r="K5" s="14"/>
      <c r="L5" s="147"/>
    </row>
    <row r="6" spans="1:12" ht="18.75">
      <c r="A6" s="148"/>
      <c r="B6" s="15" t="s">
        <v>45</v>
      </c>
      <c r="C6" s="15"/>
      <c r="D6" s="15"/>
      <c r="E6" s="15"/>
      <c r="F6" s="15"/>
      <c r="G6" s="16"/>
      <c r="H6" s="16"/>
      <c r="I6" s="16"/>
      <c r="K6" s="17"/>
      <c r="L6" s="148"/>
    </row>
    <row r="7" spans="1:12" ht="18.75">
      <c r="A7" s="148"/>
      <c r="B7" s="15" t="s">
        <v>33</v>
      </c>
      <c r="C7" s="15"/>
      <c r="D7" s="15"/>
      <c r="E7" s="15"/>
      <c r="F7" s="15"/>
      <c r="G7" s="16"/>
      <c r="H7" s="16"/>
      <c r="I7" s="16"/>
      <c r="J7" s="17"/>
      <c r="K7" s="17"/>
      <c r="L7" s="148"/>
    </row>
    <row r="8" spans="1:12" ht="15">
      <c r="A8" s="148"/>
      <c r="B8" s="18" t="s">
        <v>26</v>
      </c>
      <c r="C8" s="19"/>
      <c r="D8" s="19"/>
      <c r="E8" s="19"/>
      <c r="F8" s="19"/>
      <c r="G8" s="20"/>
      <c r="H8" s="20"/>
      <c r="I8" s="20"/>
      <c r="J8" s="20"/>
      <c r="K8" s="20"/>
      <c r="L8" s="148"/>
    </row>
    <row r="9" spans="1:12" ht="9" customHeight="1" thickBot="1">
      <c r="A9" s="148"/>
      <c r="B9" s="18"/>
      <c r="C9" s="19"/>
      <c r="D9" s="19"/>
      <c r="E9" s="19"/>
      <c r="F9" s="19"/>
      <c r="G9" s="20"/>
      <c r="H9" s="20"/>
      <c r="I9" s="20"/>
      <c r="J9" s="20"/>
      <c r="K9" s="20"/>
      <c r="L9" s="148"/>
    </row>
    <row r="10" spans="1:12" ht="15.75" thickTop="1">
      <c r="A10" s="148"/>
      <c r="B10" s="21" t="s">
        <v>0</v>
      </c>
      <c r="C10" s="22"/>
      <c r="D10" s="23"/>
      <c r="E10" s="24"/>
      <c r="F10" s="24"/>
      <c r="G10" s="24"/>
      <c r="H10" s="25"/>
      <c r="I10" s="26"/>
      <c r="J10" s="27"/>
      <c r="K10" s="28"/>
      <c r="L10" s="148"/>
    </row>
    <row r="11" spans="1:12" ht="15">
      <c r="A11" s="148"/>
      <c r="B11" s="29"/>
      <c r="C11" s="30"/>
      <c r="D11" s="31"/>
      <c r="E11" s="32"/>
      <c r="F11" s="33"/>
      <c r="G11" s="34"/>
      <c r="H11" s="35"/>
      <c r="I11" s="26"/>
      <c r="J11" s="36" t="s">
        <v>1</v>
      </c>
      <c r="K11" s="37">
        <v>5801001</v>
      </c>
      <c r="L11" s="148"/>
    </row>
    <row r="12" spans="1:12" ht="15">
      <c r="A12" s="148"/>
      <c r="B12" s="29" t="s">
        <v>2</v>
      </c>
      <c r="C12" s="30"/>
      <c r="D12" s="38"/>
      <c r="E12" s="39"/>
      <c r="F12" s="40"/>
      <c r="G12" s="41"/>
      <c r="H12" s="42"/>
      <c r="I12" s="26"/>
      <c r="J12" s="36"/>
      <c r="K12" s="43"/>
      <c r="L12" s="148"/>
    </row>
    <row r="13" spans="1:12" ht="15">
      <c r="A13" s="148"/>
      <c r="B13" s="44"/>
      <c r="C13" s="30"/>
      <c r="D13" s="38"/>
      <c r="E13" s="39"/>
      <c r="F13" s="40"/>
      <c r="G13" s="40"/>
      <c r="H13" s="35"/>
      <c r="I13" s="26"/>
      <c r="J13" s="36" t="s">
        <v>3</v>
      </c>
      <c r="K13" s="45">
        <v>42006</v>
      </c>
      <c r="L13" s="148"/>
    </row>
    <row r="14" spans="1:12" ht="15" thickBot="1">
      <c r="A14" s="148"/>
      <c r="B14" s="97" t="s">
        <v>43</v>
      </c>
      <c r="C14" s="46"/>
      <c r="D14" s="47"/>
      <c r="E14" s="47"/>
      <c r="F14" s="47"/>
      <c r="G14" s="47"/>
      <c r="H14" s="48"/>
      <c r="I14" s="20"/>
      <c r="J14" s="49"/>
      <c r="K14" s="50"/>
      <c r="L14" s="148"/>
    </row>
    <row r="15" spans="1:12" ht="8.25" customHeight="1" thickTop="1">
      <c r="A15" s="148"/>
      <c r="B15" s="26"/>
      <c r="C15" s="26"/>
      <c r="D15" s="51"/>
      <c r="E15" s="51"/>
      <c r="F15" s="51"/>
      <c r="G15" s="51"/>
      <c r="H15" s="20"/>
      <c r="I15" s="20"/>
      <c r="J15" s="20"/>
      <c r="K15" s="20"/>
      <c r="L15" s="148"/>
    </row>
    <row r="16" spans="1:12">
      <c r="A16" s="148"/>
      <c r="B16" s="1" t="s">
        <v>4</v>
      </c>
      <c r="C16" s="3" t="s">
        <v>5</v>
      </c>
      <c r="D16" s="4"/>
      <c r="E16" s="4"/>
      <c r="F16" s="4"/>
      <c r="G16" s="4"/>
      <c r="H16" s="7" t="s">
        <v>28</v>
      </c>
      <c r="I16" s="52"/>
      <c r="J16" s="9" t="s">
        <v>29</v>
      </c>
      <c r="K16" s="11" t="s">
        <v>6</v>
      </c>
      <c r="L16" s="148"/>
    </row>
    <row r="17" spans="1:12">
      <c r="A17" s="148"/>
      <c r="B17" s="2" t="s">
        <v>7</v>
      </c>
      <c r="C17" s="5" t="s">
        <v>32</v>
      </c>
      <c r="D17" s="6"/>
      <c r="E17" s="6"/>
      <c r="F17" s="6"/>
      <c r="G17" s="6"/>
      <c r="H17" s="8" t="s">
        <v>31</v>
      </c>
      <c r="I17" s="53"/>
      <c r="J17" s="10" t="s">
        <v>30</v>
      </c>
      <c r="K17" s="12" t="s">
        <v>8</v>
      </c>
      <c r="L17" s="148"/>
    </row>
    <row r="18" spans="1:12" ht="22.5" customHeight="1">
      <c r="A18" s="148"/>
      <c r="B18" s="54"/>
      <c r="C18" s="127"/>
      <c r="D18" s="128"/>
      <c r="E18" s="128"/>
      <c r="F18" s="128"/>
      <c r="G18" s="129"/>
      <c r="H18" s="130"/>
      <c r="I18" s="131"/>
      <c r="J18" s="55"/>
      <c r="K18" s="96">
        <f>ROUND(H18*J18,2)</f>
        <v>0</v>
      </c>
      <c r="L18" s="148"/>
    </row>
    <row r="19" spans="1:12" ht="22.5" customHeight="1">
      <c r="A19" s="148"/>
      <c r="B19" s="54"/>
      <c r="C19" s="109"/>
      <c r="D19" s="110"/>
      <c r="E19" s="110"/>
      <c r="F19" s="110"/>
      <c r="G19" s="111"/>
      <c r="H19" s="132"/>
      <c r="I19" s="133"/>
      <c r="J19" s="55"/>
      <c r="K19" s="96">
        <f t="shared" ref="K19:K29" si="0">ROUND(H19*J19,2)</f>
        <v>0</v>
      </c>
      <c r="L19" s="148"/>
    </row>
    <row r="20" spans="1:12" ht="22.5" customHeight="1">
      <c r="A20" s="148" t="s">
        <v>9</v>
      </c>
      <c r="B20" s="54"/>
      <c r="C20" s="109"/>
      <c r="D20" s="110"/>
      <c r="E20" s="110"/>
      <c r="F20" s="110"/>
      <c r="G20" s="111"/>
      <c r="H20" s="132"/>
      <c r="I20" s="133"/>
      <c r="J20" s="56"/>
      <c r="K20" s="96">
        <f t="shared" si="0"/>
        <v>0</v>
      </c>
      <c r="L20" s="148" t="s">
        <v>9</v>
      </c>
    </row>
    <row r="21" spans="1:12" ht="22.5" customHeight="1">
      <c r="A21" s="148"/>
      <c r="B21" s="54"/>
      <c r="C21" s="109"/>
      <c r="D21" s="110"/>
      <c r="E21" s="110"/>
      <c r="F21" s="110"/>
      <c r="G21" s="111"/>
      <c r="H21" s="132"/>
      <c r="I21" s="133"/>
      <c r="J21" s="56"/>
      <c r="K21" s="96">
        <f t="shared" si="0"/>
        <v>0</v>
      </c>
      <c r="L21" s="148"/>
    </row>
    <row r="22" spans="1:12" ht="22.5" customHeight="1">
      <c r="A22" s="148"/>
      <c r="B22" s="54"/>
      <c r="C22" s="109"/>
      <c r="D22" s="110"/>
      <c r="E22" s="110"/>
      <c r="F22" s="110"/>
      <c r="G22" s="111"/>
      <c r="H22" s="132"/>
      <c r="I22" s="133"/>
      <c r="J22" s="56"/>
      <c r="K22" s="96">
        <f t="shared" si="0"/>
        <v>0</v>
      </c>
      <c r="L22" s="148"/>
    </row>
    <row r="23" spans="1:12" ht="22.5" customHeight="1">
      <c r="A23" s="148"/>
      <c r="B23" s="54"/>
      <c r="C23" s="109"/>
      <c r="D23" s="110"/>
      <c r="E23" s="110"/>
      <c r="F23" s="110"/>
      <c r="G23" s="111"/>
      <c r="H23" s="132"/>
      <c r="I23" s="133"/>
      <c r="J23" s="56"/>
      <c r="K23" s="96">
        <f t="shared" si="0"/>
        <v>0</v>
      </c>
      <c r="L23" s="148"/>
    </row>
    <row r="24" spans="1:12" ht="22.5" customHeight="1">
      <c r="A24" s="148"/>
      <c r="B24" s="54"/>
      <c r="C24" s="109"/>
      <c r="D24" s="110"/>
      <c r="E24" s="110"/>
      <c r="F24" s="110"/>
      <c r="G24" s="111"/>
      <c r="H24" s="132"/>
      <c r="I24" s="133"/>
      <c r="J24" s="56"/>
      <c r="K24" s="96">
        <f t="shared" si="0"/>
        <v>0</v>
      </c>
      <c r="L24" s="148"/>
    </row>
    <row r="25" spans="1:12" ht="22.5" customHeight="1">
      <c r="A25" s="148"/>
      <c r="B25" s="54"/>
      <c r="C25" s="109"/>
      <c r="D25" s="110"/>
      <c r="E25" s="110"/>
      <c r="F25" s="110"/>
      <c r="G25" s="111"/>
      <c r="H25" s="132"/>
      <c r="I25" s="133"/>
      <c r="J25" s="56"/>
      <c r="K25" s="96">
        <f t="shared" si="0"/>
        <v>0</v>
      </c>
      <c r="L25" s="148"/>
    </row>
    <row r="26" spans="1:12" ht="22.5" customHeight="1">
      <c r="A26" s="148"/>
      <c r="B26" s="54"/>
      <c r="C26" s="109"/>
      <c r="D26" s="110"/>
      <c r="E26" s="110"/>
      <c r="F26" s="110"/>
      <c r="G26" s="111"/>
      <c r="H26" s="132"/>
      <c r="I26" s="133"/>
      <c r="J26" s="56"/>
      <c r="K26" s="96">
        <f t="shared" si="0"/>
        <v>0</v>
      </c>
      <c r="L26" s="148"/>
    </row>
    <row r="27" spans="1:12" ht="22.5" customHeight="1">
      <c r="A27" s="148"/>
      <c r="B27" s="54"/>
      <c r="C27" s="109"/>
      <c r="D27" s="110"/>
      <c r="E27" s="110"/>
      <c r="F27" s="110"/>
      <c r="G27" s="111"/>
      <c r="H27" s="132"/>
      <c r="I27" s="133"/>
      <c r="J27" s="56"/>
      <c r="K27" s="96">
        <f t="shared" si="0"/>
        <v>0</v>
      </c>
      <c r="L27" s="148"/>
    </row>
    <row r="28" spans="1:12" ht="22.5" customHeight="1">
      <c r="A28" s="148"/>
      <c r="B28" s="54"/>
      <c r="C28" s="109"/>
      <c r="D28" s="110"/>
      <c r="E28" s="110"/>
      <c r="F28" s="110"/>
      <c r="G28" s="111"/>
      <c r="H28" s="132"/>
      <c r="I28" s="133"/>
      <c r="J28" s="56"/>
      <c r="K28" s="96">
        <f t="shared" si="0"/>
        <v>0</v>
      </c>
      <c r="L28" s="148"/>
    </row>
    <row r="29" spans="1:12" ht="22.5" customHeight="1">
      <c r="A29" s="148"/>
      <c r="B29" s="95"/>
      <c r="C29" s="138"/>
      <c r="D29" s="139"/>
      <c r="E29" s="139"/>
      <c r="F29" s="139"/>
      <c r="G29" s="140"/>
      <c r="H29" s="132"/>
      <c r="I29" s="133"/>
      <c r="J29" s="56"/>
      <c r="K29" s="96">
        <f t="shared" si="0"/>
        <v>0</v>
      </c>
      <c r="L29" s="148"/>
    </row>
    <row r="30" spans="1:12" ht="24" customHeight="1">
      <c r="A30" s="148"/>
      <c r="B30" s="57" t="s">
        <v>12</v>
      </c>
      <c r="C30" s="57"/>
      <c r="D30" s="57"/>
      <c r="E30" s="57" t="s">
        <v>36</v>
      </c>
      <c r="F30" s="63" t="s">
        <v>37</v>
      </c>
      <c r="G30" s="57" t="s">
        <v>38</v>
      </c>
      <c r="H30" s="58" t="s">
        <v>10</v>
      </c>
      <c r="I30" s="59"/>
      <c r="J30" s="59"/>
      <c r="K30" s="106">
        <f>SUM(K18:K29)</f>
        <v>0</v>
      </c>
      <c r="L30" s="148"/>
    </row>
    <row r="31" spans="1:12">
      <c r="A31" s="148"/>
      <c r="B31" s="57" t="s">
        <v>14</v>
      </c>
      <c r="C31" s="57"/>
      <c r="D31" s="136"/>
      <c r="E31" s="136"/>
      <c r="F31" s="64" t="s">
        <v>15</v>
      </c>
      <c r="G31" s="98"/>
      <c r="H31" s="61" t="s">
        <v>11</v>
      </c>
      <c r="I31" s="62"/>
      <c r="J31" s="62"/>
      <c r="K31" s="107"/>
      <c r="L31" s="148"/>
    </row>
    <row r="32" spans="1:12">
      <c r="A32" s="148"/>
      <c r="B32" s="63"/>
      <c r="C32" s="63"/>
      <c r="D32" s="60"/>
      <c r="E32" s="63"/>
      <c r="F32" s="63"/>
      <c r="G32" s="63"/>
      <c r="H32" s="58" t="s">
        <v>13</v>
      </c>
      <c r="I32" s="59"/>
      <c r="J32" s="59"/>
      <c r="K32" s="106">
        <f>ROUND(K30*7%,2)</f>
        <v>0</v>
      </c>
      <c r="L32" s="148"/>
    </row>
    <row r="33" spans="1:12" ht="17.25" customHeight="1">
      <c r="A33" s="148"/>
      <c r="B33" s="57" t="s">
        <v>18</v>
      </c>
      <c r="C33" s="57"/>
      <c r="D33" s="136"/>
      <c r="E33" s="136"/>
      <c r="F33" s="64" t="s">
        <v>19</v>
      </c>
      <c r="G33" s="65"/>
      <c r="H33" s="61" t="s">
        <v>16</v>
      </c>
      <c r="I33" s="62"/>
      <c r="J33" s="62"/>
      <c r="K33" s="107"/>
      <c r="L33" s="148"/>
    </row>
    <row r="34" spans="1:12" ht="20.25" customHeight="1">
      <c r="A34" s="148"/>
      <c r="B34" s="20"/>
      <c r="C34" s="20"/>
      <c r="D34" s="20"/>
      <c r="E34" s="20"/>
      <c r="F34" s="20"/>
      <c r="G34" s="20"/>
      <c r="H34" s="141" t="s">
        <v>17</v>
      </c>
      <c r="I34" s="142"/>
      <c r="J34" s="143"/>
      <c r="K34" s="106">
        <f>K30+K32</f>
        <v>0</v>
      </c>
      <c r="L34" s="148"/>
    </row>
    <row r="35" spans="1:12">
      <c r="A35" s="148"/>
      <c r="B35" s="57" t="s">
        <v>34</v>
      </c>
      <c r="C35" s="20"/>
      <c r="D35" s="20"/>
      <c r="E35" s="137"/>
      <c r="F35" s="137"/>
      <c r="G35" s="91"/>
      <c r="H35" s="144" t="s">
        <v>20</v>
      </c>
      <c r="I35" s="145"/>
      <c r="J35" s="146"/>
      <c r="K35" s="107"/>
      <c r="L35" s="148"/>
    </row>
    <row r="36" spans="1:12" ht="6.75" customHeight="1" thickBot="1">
      <c r="A36" s="148"/>
      <c r="B36" s="57"/>
      <c r="C36" s="20"/>
      <c r="D36" s="20"/>
      <c r="E36" s="66"/>
      <c r="F36" s="66"/>
      <c r="G36" s="66"/>
      <c r="H36" s="66"/>
      <c r="I36" s="66"/>
      <c r="J36" s="66"/>
      <c r="K36" s="20"/>
      <c r="L36" s="148"/>
    </row>
    <row r="37" spans="1:12" ht="27" customHeight="1" thickBot="1">
      <c r="A37" s="148"/>
      <c r="B37" s="108" t="s">
        <v>35</v>
      </c>
      <c r="C37" s="108"/>
      <c r="D37" s="134" t="str">
        <f>CONCATENATE("( ",BAHTTEXT(K34)," )")</f>
        <v>( ศูนย์บาทถ้วน )</v>
      </c>
      <c r="E37" s="135"/>
      <c r="F37" s="135"/>
      <c r="G37" s="135"/>
      <c r="H37" s="135"/>
      <c r="I37" s="92"/>
      <c r="K37" s="93"/>
      <c r="L37" s="148"/>
    </row>
    <row r="38" spans="1:12" ht="6.75" customHeight="1" thickBot="1">
      <c r="A38" s="148"/>
      <c r="B38" s="20"/>
      <c r="C38" s="20"/>
      <c r="D38" s="20"/>
      <c r="E38" s="67"/>
      <c r="F38" s="67"/>
      <c r="G38" s="67"/>
      <c r="H38" s="66"/>
      <c r="I38" s="66"/>
      <c r="J38" s="66"/>
      <c r="K38" s="20"/>
      <c r="L38" s="148"/>
    </row>
    <row r="39" spans="1:12" ht="15.75" thickTop="1">
      <c r="A39" s="148"/>
      <c r="B39" s="100" t="s">
        <v>21</v>
      </c>
      <c r="C39" s="102"/>
      <c r="D39" s="102"/>
      <c r="E39" s="101"/>
      <c r="F39" s="100" t="s">
        <v>22</v>
      </c>
      <c r="G39" s="101"/>
      <c r="H39" s="68" t="s">
        <v>23</v>
      </c>
      <c r="I39" s="69"/>
      <c r="J39" s="69"/>
      <c r="K39" s="70"/>
      <c r="L39" s="148"/>
    </row>
    <row r="40" spans="1:12">
      <c r="A40" s="148"/>
      <c r="B40" s="71"/>
      <c r="C40" s="72"/>
      <c r="D40" s="73"/>
      <c r="E40" s="74"/>
      <c r="F40" s="75"/>
      <c r="G40" s="74"/>
      <c r="H40" s="76"/>
      <c r="I40" s="77"/>
      <c r="J40" s="77"/>
      <c r="K40" s="78"/>
      <c r="L40" s="148"/>
    </row>
    <row r="41" spans="1:12">
      <c r="A41" s="148"/>
      <c r="B41" s="71"/>
      <c r="C41" s="72"/>
      <c r="D41" s="73"/>
      <c r="E41" s="74"/>
      <c r="F41" s="75"/>
      <c r="G41" s="74"/>
      <c r="H41" s="76"/>
      <c r="I41" s="77"/>
      <c r="J41" s="77"/>
      <c r="K41" s="78"/>
      <c r="L41" s="148"/>
    </row>
    <row r="42" spans="1:12">
      <c r="A42" s="148"/>
      <c r="B42" s="83"/>
      <c r="C42" s="84"/>
      <c r="D42" s="85"/>
      <c r="E42" s="86"/>
      <c r="F42" s="87"/>
      <c r="G42" s="86"/>
      <c r="H42" s="88"/>
      <c r="I42" s="89"/>
      <c r="J42" s="89"/>
      <c r="K42" s="90"/>
      <c r="L42" s="148"/>
    </row>
    <row r="43" spans="1:12" ht="20.25" customHeight="1" thickBot="1">
      <c r="A43" s="148"/>
      <c r="B43" s="103" t="s">
        <v>39</v>
      </c>
      <c r="C43" s="104"/>
      <c r="D43" s="104"/>
      <c r="E43" s="105"/>
      <c r="F43" s="103" t="s">
        <v>40</v>
      </c>
      <c r="G43" s="105"/>
      <c r="H43" s="79" t="s">
        <v>24</v>
      </c>
      <c r="I43" s="80"/>
      <c r="J43" s="80"/>
      <c r="K43" s="81"/>
      <c r="L43" s="148"/>
    </row>
    <row r="44" spans="1:12" ht="7.5" customHeight="1" thickTop="1">
      <c r="A44" s="148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148"/>
    </row>
    <row r="45" spans="1:12">
      <c r="A45" s="148"/>
      <c r="B45" s="82" t="s">
        <v>41</v>
      </c>
      <c r="C45" s="82"/>
      <c r="D45" s="82"/>
      <c r="E45" s="82"/>
      <c r="F45" s="82"/>
      <c r="G45" s="82"/>
      <c r="H45" s="82"/>
      <c r="I45" s="82"/>
      <c r="J45" s="82"/>
      <c r="K45" s="82"/>
      <c r="L45" s="148"/>
    </row>
    <row r="46" spans="1:12" ht="17.25" customHeight="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7"/>
    </row>
  </sheetData>
  <mergeCells count="38">
    <mergeCell ref="B43:E43"/>
    <mergeCell ref="F43:G43"/>
    <mergeCell ref="K34:K35"/>
    <mergeCell ref="E35:F35"/>
    <mergeCell ref="B37:C37"/>
    <mergeCell ref="D37:H37"/>
    <mergeCell ref="B39:E39"/>
    <mergeCell ref="F39:G39"/>
    <mergeCell ref="C29:G29"/>
    <mergeCell ref="H29:I29"/>
    <mergeCell ref="K30:K31"/>
    <mergeCell ref="D31:E31"/>
    <mergeCell ref="K32:K33"/>
    <mergeCell ref="D33:E33"/>
    <mergeCell ref="C26:G26"/>
    <mergeCell ref="H26:I26"/>
    <mergeCell ref="C27:G27"/>
    <mergeCell ref="H27:I27"/>
    <mergeCell ref="C28:G28"/>
    <mergeCell ref="H28:I28"/>
    <mergeCell ref="C23:G23"/>
    <mergeCell ref="H23:I23"/>
    <mergeCell ref="C24:G24"/>
    <mergeCell ref="H24:I24"/>
    <mergeCell ref="C25:G25"/>
    <mergeCell ref="H25:I25"/>
    <mergeCell ref="C20:G20"/>
    <mergeCell ref="H20:I20"/>
    <mergeCell ref="C21:G21"/>
    <mergeCell ref="H21:I21"/>
    <mergeCell ref="C22:G22"/>
    <mergeCell ref="H22:I22"/>
    <mergeCell ref="B2:D4"/>
    <mergeCell ref="J2:K4"/>
    <mergeCell ref="C18:G18"/>
    <mergeCell ref="H18:I18"/>
    <mergeCell ref="C19:G19"/>
    <mergeCell ref="H19:I19"/>
  </mergeCells>
  <pageMargins left="0.70866141732283472" right="0" top="0.55118110236220474" bottom="0" header="0.31496062992125984" footer="0.31496062992125984"/>
  <pageSetup paperSize="9" orientation="portrait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ต้นฉบับ</vt:lpstr>
      <vt:lpstr>สำเนา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KHANJARAT</cp:lastModifiedBy>
  <cp:lastPrinted>2015-11-02T06:24:50Z</cp:lastPrinted>
  <dcterms:created xsi:type="dcterms:W3CDTF">2015-11-02T04:54:48Z</dcterms:created>
  <dcterms:modified xsi:type="dcterms:W3CDTF">2015-11-04T07:46:50Z</dcterms:modified>
</cp:coreProperties>
</file>